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 actualizari\informații  de interes public\2025\raport 2024\"/>
    </mc:Choice>
  </mc:AlternateContent>
  <xr:revisionPtr revIDLastSave="0" documentId="13_ncr:1_{78C56E47-3A1F-4ACD-AA8C-475E3D306CE1}" xr6:coauthVersionLast="47" xr6:coauthVersionMax="47" xr10:uidLastSave="{00000000-0000-0000-0000-000000000000}"/>
  <bookViews>
    <workbookView xWindow="-120" yWindow="-120" windowWidth="29040" windowHeight="15720" xr2:uid="{D71706DF-02A7-40C9-A013-1A7CF6B0C9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" i="1" l="1"/>
  <c r="BH6" i="1"/>
  <c r="AY6" i="1"/>
  <c r="AU6" i="1"/>
  <c r="AK6" i="1"/>
  <c r="AH6" i="1"/>
  <c r="AD6" i="1"/>
  <c r="V6" i="1"/>
  <c r="S6" i="1"/>
  <c r="Q6" i="1"/>
  <c r="P6" i="1"/>
</calcChain>
</file>

<file path=xl/sharedStrings.xml><?xml version="1.0" encoding="utf-8"?>
<sst xmlns="http://schemas.openxmlformats.org/spreadsheetml/2006/main" count="111" uniqueCount="89">
  <si>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</si>
  <si>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</si>
  <si>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</si>
  <si>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</si>
  <si>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</si>
  <si>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</si>
  <si>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</si>
  <si>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</si>
  <si>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</si>
  <si>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</si>
  <si>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</si>
  <si>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</si>
  <si>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</si>
  <si>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</si>
  <si>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</si>
  <si>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</si>
  <si>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</si>
  <si>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</si>
  <si>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</si>
  <si>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</si>
  <si>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</si>
  <si>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</si>
  <si>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</si>
  <si>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</si>
  <si>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</si>
  <si>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</si>
  <si>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</si>
  <si>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</si>
  <si>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</si>
  <si>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</si>
  <si>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</si>
  <si>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</si>
  <si>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</si>
  <si>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</si>
  <si>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</si>
  <si>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</si>
  <si>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</si>
  <si>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</si>
  <si>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</si>
  <si>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</si>
  <si>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</si>
  <si>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</si>
  <si>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Solicitări pentru care a fost depășit termenul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</si>
  <si>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</si>
  <si>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</si>
  <si>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</si>
  <si>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</si>
  <si>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</si>
  <si>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</si>
  <si>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</si>
  <si>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</si>
  <si>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</si>
  <si>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</si>
  <si>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</si>
  <si>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</si>
  <si>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</si>
  <si>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</si>
  <si>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</si>
  <si>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</si>
  <si>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</si>
  <si>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</si>
  <si>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</si>
  <si>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</si>
  <si>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</si>
  <si>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</si>
  <si>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</si>
  <si>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</si>
  <si>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</si>
  <si>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</si>
  <si>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</si>
  <si>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 xml:space="preserve">          bună</t>
  </si>
  <si>
    <t>Suficiente</t>
  </si>
  <si>
    <t xml:space="preserve"> bună</t>
  </si>
  <si>
    <t>Da</t>
  </si>
  <si>
    <t>Nu</t>
  </si>
  <si>
    <t>NU</t>
  </si>
  <si>
    <t>mediul online</t>
  </si>
  <si>
    <t>nu</t>
  </si>
  <si>
    <t>nu este cazul</t>
  </si>
  <si>
    <t>îmbunatațirea comunicării intrainstituționale</t>
  </si>
  <si>
    <t>transmiterea permanentă a informațiilor de interes public prin toate canalel de comunicare</t>
  </si>
  <si>
    <t>VALIDAREA DATELOR</t>
  </si>
  <si>
    <t>UAT MUNICIPIUL DR.TR. SEVERIN</t>
  </si>
  <si>
    <t>PRIMAR</t>
  </si>
  <si>
    <t xml:space="preserve"> SCRECIU MARIUS</t>
  </si>
  <si>
    <t xml:space="preserve">
</t>
  </si>
  <si>
    <t xml:space="preserve">                     Responsabil cu Legea nr.544/2001, actualizată,</t>
  </si>
  <si>
    <t xml:space="preserve">                  Sef serviciu administrație publică</t>
  </si>
  <si>
    <t xml:space="preserve">           Simona Nicolovici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</si>
</sst>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3" fillId="11" borderId="1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0" fontId="3" fillId="5" borderId="36" xfId="0" applyFont="1" applyFill="1" applyBorder="1" applyAlignment="1" applyProtection="1">
      <alignment vertical="center" wrapText="1"/>
      <protection locked="0"/>
    </xf>
    <xf numFmtId="0" fontId="2" fillId="9" borderId="31" xfId="0" applyFont="1" applyFill="1" applyBorder="1" applyAlignment="1" applyProtection="1">
      <alignment horizontal="left" vertical="center" wrapText="1"/>
      <protection locked="0"/>
    </xf>
    <xf numFmtId="0" fontId="3" fillId="9" borderId="36" xfId="0" applyFont="1" applyFill="1" applyBorder="1" applyAlignment="1" applyProtection="1">
      <alignment vertical="center" wrapText="1"/>
      <protection locked="0"/>
    </xf>
    <xf numFmtId="0" fontId="3" fillId="11" borderId="31" xfId="0" applyFont="1" applyFill="1" applyBorder="1" applyAlignment="1" applyProtection="1">
      <alignment horizontal="center" vertical="center" wrapText="1"/>
      <protection locked="0"/>
    </xf>
    <xf numFmtId="0" fontId="3" fillId="11" borderId="41" xfId="0" applyFont="1" applyFill="1" applyBorder="1" applyAlignment="1" applyProtection="1">
      <alignment horizontal="center" vertical="center" wrapText="1"/>
      <protection locked="0"/>
    </xf>
    <xf numFmtId="0" fontId="2" fillId="12" borderId="31" xfId="0" applyFont="1" applyFill="1" applyBorder="1" applyAlignment="1" applyProtection="1">
      <alignment horizontal="left" vertical="center" wrapText="1"/>
      <protection locked="0"/>
    </xf>
    <xf numFmtId="0" fontId="3" fillId="12" borderId="41" xfId="0" applyFont="1" applyFill="1" applyBorder="1" applyAlignment="1" applyProtection="1">
      <alignment horizontal="center" vertical="center" wrapText="1"/>
      <protection locked="0"/>
    </xf>
    <xf numFmtId="0" fontId="3" fillId="15" borderId="43" xfId="0" applyFont="1" applyFill="1" applyBorder="1" applyAlignment="1">
      <alignment horizontal="center" vertical="center" wrapText="1"/>
    </xf>
    <xf numFmtId="0" fontId="3" fillId="13" borderId="35" xfId="0" applyFont="1" applyFill="1" applyBorder="1" applyAlignment="1" applyProtection="1">
      <alignment horizontal="center" vertical="center" wrapText="1"/>
      <protection locked="0"/>
    </xf>
    <xf numFmtId="0" fontId="3" fillId="13" borderId="31" xfId="0" applyFont="1" applyFill="1" applyBorder="1" applyAlignment="1" applyProtection="1">
      <alignment horizontal="center" vertical="center" wrapText="1"/>
      <protection locked="0"/>
    </xf>
    <xf numFmtId="0" fontId="3" fillId="13" borderId="36" xfId="0" applyFont="1" applyFill="1" applyBorder="1" applyAlignment="1" applyProtection="1">
      <alignment horizontal="center" vertical="center" wrapText="1"/>
      <protection locked="0"/>
    </xf>
    <xf numFmtId="0" fontId="3" fillId="16" borderId="42" xfId="0" applyFont="1" applyFill="1" applyBorder="1" applyAlignment="1">
      <alignment horizontal="center" vertical="center" wrapText="1"/>
    </xf>
    <xf numFmtId="0" fontId="3" fillId="14" borderId="35" xfId="0" applyFont="1" applyFill="1" applyBorder="1" applyAlignment="1" applyProtection="1">
      <alignment horizontal="center" vertical="center" wrapText="1"/>
      <protection locked="0"/>
    </xf>
    <xf numFmtId="0" fontId="3" fillId="14" borderId="31" xfId="0" applyFont="1" applyFill="1" applyBorder="1" applyAlignment="1" applyProtection="1">
      <alignment horizontal="center" vertical="center" wrapText="1"/>
      <protection locked="0"/>
    </xf>
    <xf numFmtId="0" fontId="3" fillId="14" borderId="36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5" borderId="47" xfId="0" applyFont="1" applyFill="1" applyBorder="1" applyAlignment="1" applyProtection="1">
      <alignment horizontal="center" vertical="center" wrapText="1"/>
      <protection locked="0"/>
    </xf>
    <xf numFmtId="0" fontId="2" fillId="5" borderId="44" xfId="0" applyFont="1" applyFill="1" applyBorder="1" applyAlignment="1" applyProtection="1">
      <alignment horizontal="center" vertical="center" wrapText="1"/>
      <protection locked="0"/>
    </xf>
    <xf numFmtId="0" fontId="2" fillId="5" borderId="48" xfId="0" applyFont="1" applyFill="1" applyBorder="1" applyAlignment="1" applyProtection="1">
      <alignment horizontal="center" vertical="center" wrapText="1"/>
      <protection locked="0"/>
    </xf>
    <xf numFmtId="0" fontId="2" fillId="6" borderId="49" xfId="0" applyFont="1" applyFill="1" applyBorder="1" applyAlignment="1" applyProtection="1">
      <alignment horizontal="center" vertical="center" wrapText="1"/>
      <protection locked="0"/>
    </xf>
    <xf numFmtId="0" fontId="2" fillId="7" borderId="47" xfId="0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 applyAlignment="1" applyProtection="1">
      <alignment horizontal="center" vertical="center" wrapText="1"/>
      <protection locked="0"/>
    </xf>
    <xf numFmtId="0" fontId="2" fillId="7" borderId="48" xfId="0" applyFont="1" applyFill="1" applyBorder="1" applyAlignment="1" applyProtection="1">
      <alignment horizontal="center" vertical="center" wrapText="1"/>
      <protection locked="0"/>
    </xf>
    <xf numFmtId="0" fontId="2" fillId="8" borderId="47" xfId="0" applyFont="1" applyFill="1" applyBorder="1" applyAlignment="1" applyProtection="1">
      <alignment horizontal="center" vertical="center" wrapText="1"/>
      <protection locked="0"/>
    </xf>
    <xf numFmtId="0" fontId="2" fillId="8" borderId="44" xfId="0" applyFont="1" applyFill="1" applyBorder="1" applyAlignment="1" applyProtection="1">
      <alignment horizontal="center" vertical="center" wrapText="1"/>
      <protection locked="0"/>
    </xf>
    <xf numFmtId="0" fontId="2" fillId="8" borderId="48" xfId="0" applyFont="1" applyFill="1" applyBorder="1" applyAlignment="1" applyProtection="1">
      <alignment horizontal="center" vertical="center" wrapText="1"/>
      <protection locked="0"/>
    </xf>
    <xf numFmtId="0" fontId="2" fillId="9" borderId="47" xfId="0" applyFont="1" applyFill="1" applyBorder="1" applyAlignment="1" applyProtection="1">
      <alignment horizontal="center" vertical="center" wrapText="1"/>
      <protection locked="0"/>
    </xf>
    <xf numFmtId="0" fontId="2" fillId="9" borderId="44" xfId="0" applyFont="1" applyFill="1" applyBorder="1" applyAlignment="1" applyProtection="1">
      <alignment horizontal="center" vertical="center" wrapText="1"/>
      <protection locked="0"/>
    </xf>
    <xf numFmtId="0" fontId="2" fillId="9" borderId="48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10" borderId="45" xfId="0" applyFont="1" applyFill="1" applyBorder="1" applyAlignment="1" applyProtection="1">
      <alignment horizontal="center" vertical="center" wrapText="1"/>
      <protection locked="0"/>
    </xf>
    <xf numFmtId="0" fontId="2" fillId="11" borderId="47" xfId="0" applyFont="1" applyFill="1" applyBorder="1" applyAlignment="1" applyProtection="1">
      <alignment horizontal="center" vertical="center" wrapText="1"/>
      <protection locked="0"/>
    </xf>
    <xf numFmtId="0" fontId="2" fillId="11" borderId="44" xfId="0" applyFont="1" applyFill="1" applyBorder="1" applyAlignment="1" applyProtection="1">
      <alignment horizontal="center" vertical="center" wrapText="1"/>
      <protection locked="0"/>
    </xf>
    <xf numFmtId="0" fontId="2" fillId="11" borderId="45" xfId="0" applyFont="1" applyFill="1" applyBorder="1" applyAlignment="1" applyProtection="1">
      <alignment horizontal="center" vertical="center" wrapText="1"/>
      <protection locked="0"/>
    </xf>
    <xf numFmtId="0" fontId="2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47" xfId="0" applyFont="1" applyFill="1" applyBorder="1" applyAlignment="1" applyProtection="1">
      <alignment horizontal="center" vertical="center" wrapText="1"/>
      <protection locked="0"/>
    </xf>
    <xf numFmtId="0" fontId="2" fillId="12" borderId="44" xfId="0" applyFont="1" applyFill="1" applyBorder="1" applyAlignment="1" applyProtection="1">
      <alignment horizontal="center" vertical="center" wrapText="1"/>
      <protection locked="0"/>
    </xf>
    <xf numFmtId="0" fontId="2" fillId="12" borderId="48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15" borderId="51" xfId="0" applyFont="1" applyFill="1" applyBorder="1" applyAlignment="1" applyProtection="1">
      <alignment horizontal="center" vertical="center" wrapText="1"/>
      <protection locked="0"/>
    </xf>
    <xf numFmtId="0" fontId="2" fillId="13" borderId="47" xfId="0" applyFont="1" applyFill="1" applyBorder="1" applyAlignment="1" applyProtection="1">
      <alignment horizontal="center" vertical="center" wrapText="1"/>
      <protection locked="0"/>
    </xf>
    <xf numFmtId="0" fontId="2" fillId="13" borderId="44" xfId="0" applyFont="1" applyFill="1" applyBorder="1" applyAlignment="1" applyProtection="1">
      <alignment horizontal="center" vertical="center" wrapText="1"/>
      <protection locked="0"/>
    </xf>
    <xf numFmtId="0" fontId="2" fillId="13" borderId="48" xfId="0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4" borderId="47" xfId="0" applyFont="1" applyFill="1" applyBorder="1" applyAlignment="1" applyProtection="1">
      <alignment horizontal="center" vertical="center" wrapText="1"/>
      <protection locked="0"/>
    </xf>
    <xf numFmtId="0" fontId="2" fillId="14" borderId="44" xfId="0" applyFont="1" applyFill="1" applyBorder="1" applyAlignment="1" applyProtection="1">
      <alignment horizontal="center" vertical="center" wrapText="1"/>
      <protection locked="0"/>
    </xf>
    <xf numFmtId="0" fontId="2" fillId="14" borderId="48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wrapText="1"/>
      <protection locked="0"/>
    </xf>
    <xf numFmtId="0" fontId="1" fillId="0" borderId="44" xfId="0" applyFont="1" applyBorder="1" applyAlignment="1" applyProtection="1">
      <alignment wrapText="1"/>
      <protection locked="0"/>
    </xf>
    <xf numFmtId="0" fontId="1" fillId="0" borderId="48" xfId="0" applyFont="1" applyBorder="1" applyAlignment="1" applyProtection="1">
      <alignment wrapText="1"/>
      <protection locked="0"/>
    </xf>
    <xf numFmtId="0" fontId="2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7"/>
    </xf>
    <xf numFmtId="0" fontId="4" fillId="0" borderId="0" xfId="0" applyFont="1" applyAlignment="1">
      <alignment horizontal="left" vertical="center" indent="10"/>
    </xf>
    <xf numFmtId="0" fontId="4" fillId="0" borderId="0" xfId="0" applyFont="1" applyAlignment="1">
      <alignment horizontal="left" vertical="center" indent="13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8" borderId="49" xfId="0" applyFont="1" applyFill="1" applyBorder="1" applyAlignment="1" applyProtection="1">
      <alignment horizontal="center" vertical="center"/>
      <protection locked="0"/>
    </xf>
    <xf numFmtId="0" fontId="2" fillId="8" borderId="53" xfId="0" applyFont="1" applyFill="1" applyBorder="1" applyAlignment="1" applyProtection="1">
      <alignment horizontal="center" vertical="center"/>
      <protection locked="0"/>
    </xf>
    <xf numFmtId="0" fontId="2" fillId="9" borderId="51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  <protection locked="0"/>
    </xf>
    <xf numFmtId="0" fontId="2" fillId="9" borderId="53" xfId="0" applyFont="1" applyFill="1" applyBorder="1" applyAlignment="1" applyProtection="1">
      <alignment horizontal="center" vertical="center"/>
      <protection locked="0"/>
    </xf>
    <xf numFmtId="0" fontId="2" fillId="11" borderId="51" xfId="0" applyFont="1" applyFill="1" applyBorder="1" applyAlignment="1" applyProtection="1">
      <alignment horizontal="center" vertical="center"/>
      <protection locked="0"/>
    </xf>
    <xf numFmtId="0" fontId="2" fillId="11" borderId="49" xfId="0" applyFont="1" applyFill="1" applyBorder="1" applyAlignment="1" applyProtection="1">
      <alignment horizontal="center" vertical="center"/>
      <protection locked="0"/>
    </xf>
    <xf numFmtId="0" fontId="2" fillId="11" borderId="53" xfId="0" applyFont="1" applyFill="1" applyBorder="1" applyAlignment="1" applyProtection="1">
      <alignment horizontal="center" vertical="center"/>
      <protection locked="0"/>
    </xf>
    <xf numFmtId="0" fontId="2" fillId="12" borderId="51" xfId="0" applyFont="1" applyFill="1" applyBorder="1" applyAlignment="1" applyProtection="1">
      <alignment horizontal="center" vertical="center"/>
      <protection locked="0"/>
    </xf>
    <xf numFmtId="0" fontId="2" fillId="12" borderId="49" xfId="0" applyFont="1" applyFill="1" applyBorder="1" applyAlignment="1" applyProtection="1">
      <alignment horizontal="center" vertical="center"/>
      <protection locked="0"/>
    </xf>
    <xf numFmtId="0" fontId="2" fillId="12" borderId="53" xfId="0" applyFont="1" applyFill="1" applyBorder="1" applyAlignment="1" applyProtection="1">
      <alignment horizontal="center" vertical="center"/>
      <protection locked="0"/>
    </xf>
    <xf numFmtId="0" fontId="2" fillId="13" borderId="51" xfId="0" applyFont="1" applyFill="1" applyBorder="1" applyAlignment="1" applyProtection="1">
      <alignment horizontal="center" vertical="center"/>
      <protection locked="0"/>
    </xf>
    <xf numFmtId="0" fontId="2" fillId="13" borderId="49" xfId="0" applyFont="1" applyFill="1" applyBorder="1" applyAlignment="1" applyProtection="1">
      <alignment horizontal="center" vertical="center"/>
      <protection locked="0"/>
    </xf>
    <xf numFmtId="0" fontId="2" fillId="13" borderId="53" xfId="0" applyFont="1" applyFill="1" applyBorder="1" applyAlignment="1" applyProtection="1">
      <alignment horizontal="center" vertical="center"/>
      <protection locked="0"/>
    </xf>
    <xf numFmtId="0" fontId="2" fillId="14" borderId="51" xfId="0" applyFont="1" applyFill="1" applyBorder="1" applyAlignment="1" applyProtection="1">
      <alignment horizontal="center" vertical="center"/>
      <protection locked="0"/>
    </xf>
    <xf numFmtId="0" fontId="2" fillId="14" borderId="49" xfId="0" applyFont="1" applyFill="1" applyBorder="1" applyAlignment="1" applyProtection="1">
      <alignment horizontal="center" vertical="center"/>
      <protection locked="0"/>
    </xf>
    <xf numFmtId="0" fontId="2" fillId="14" borderId="53" xfId="0" applyFont="1" applyFill="1" applyBorder="1" applyAlignment="1" applyProtection="1">
      <alignment horizontal="center" vertical="center"/>
      <protection locked="0"/>
    </xf>
    <xf numFmtId="0" fontId="3" fillId="12" borderId="26" xfId="0" applyFont="1" applyFill="1" applyBorder="1" applyAlignment="1" applyProtection="1">
      <alignment horizontal="center" vertical="center" wrapText="1"/>
      <protection locked="0"/>
    </xf>
    <xf numFmtId="0" fontId="3" fillId="12" borderId="32" xfId="0" applyFont="1" applyFill="1" applyBorder="1" applyAlignment="1" applyProtection="1">
      <alignment horizontal="center" vertical="center" wrapText="1"/>
      <protection locked="0"/>
    </xf>
    <xf numFmtId="0" fontId="3" fillId="12" borderId="21" xfId="0" applyFont="1" applyFill="1" applyBorder="1" applyAlignment="1" applyProtection="1">
      <alignment horizontal="center" vertical="center" wrapText="1"/>
      <protection locked="0"/>
    </xf>
    <xf numFmtId="0" fontId="3" fillId="12" borderId="27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4" xfId="0" applyFont="1" applyFill="1" applyBorder="1" applyAlignment="1" applyProtection="1">
      <alignment horizontal="center" vertical="center" wrapText="1"/>
      <protection locked="0"/>
    </xf>
    <xf numFmtId="0" fontId="2" fillId="13" borderId="28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 applyAlignment="1" applyProtection="1">
      <alignment horizontal="center" vertical="center" wrapText="1"/>
      <protection locked="0"/>
    </xf>
    <xf numFmtId="0" fontId="2" fillId="13" borderId="29" xfId="0" applyFont="1" applyFill="1" applyBorder="1" applyAlignment="1" applyProtection="1">
      <alignment horizontal="center" vertical="center" wrapText="1"/>
      <protection locked="0"/>
    </xf>
    <xf numFmtId="0" fontId="2" fillId="14" borderId="13" xfId="0" applyFont="1" applyFill="1" applyBorder="1" applyAlignment="1" applyProtection="1">
      <alignment horizontal="center" vertical="center" wrapText="1"/>
      <protection locked="0"/>
    </xf>
    <xf numFmtId="0" fontId="2" fillId="14" borderId="12" xfId="0" applyFont="1" applyFill="1" applyBorder="1" applyAlignment="1" applyProtection="1">
      <alignment horizontal="center" vertical="center" wrapText="1"/>
      <protection locked="0"/>
    </xf>
    <xf numFmtId="0" fontId="2" fillId="14" borderId="14" xfId="0" applyFont="1" applyFill="1" applyBorder="1" applyAlignment="1" applyProtection="1">
      <alignment horizontal="center" vertical="center" wrapText="1"/>
      <protection locked="0"/>
    </xf>
    <xf numFmtId="0" fontId="2" fillId="14" borderId="28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 applyAlignment="1" applyProtection="1">
      <alignment horizontal="center" vertical="center" wrapText="1"/>
      <protection locked="0"/>
    </xf>
    <xf numFmtId="0" fontId="2" fillId="14" borderId="29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12" borderId="9" xfId="0" applyFont="1" applyFill="1" applyBorder="1" applyAlignment="1" applyProtection="1">
      <alignment horizontal="center" vertical="center" wrapText="1"/>
      <protection locked="0"/>
    </xf>
    <xf numFmtId="0" fontId="3" fillId="12" borderId="8" xfId="0" applyFont="1" applyFill="1" applyBorder="1" applyAlignment="1" applyProtection="1">
      <alignment horizontal="center" vertical="center" wrapText="1"/>
      <protection locked="0"/>
    </xf>
    <xf numFmtId="0" fontId="3" fillId="12" borderId="10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12" borderId="25" xfId="0" applyFont="1" applyFill="1" applyBorder="1" applyAlignment="1" applyProtection="1">
      <alignment horizontal="center" vertical="center" wrapText="1"/>
      <protection locked="0"/>
    </xf>
    <xf numFmtId="0" fontId="3" fillId="12" borderId="40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7" borderId="51" xfId="0" applyFont="1" applyFill="1" applyBorder="1" applyAlignment="1" applyProtection="1">
      <alignment horizontal="center" vertical="center"/>
      <protection locked="0"/>
    </xf>
    <xf numFmtId="0" fontId="2" fillId="7" borderId="49" xfId="0" applyFont="1" applyFill="1" applyBorder="1" applyAlignment="1" applyProtection="1">
      <alignment horizontal="center" vertical="center"/>
      <protection locked="0"/>
    </xf>
    <xf numFmtId="0" fontId="2" fillId="7" borderId="53" xfId="0" applyFont="1" applyFill="1" applyBorder="1" applyAlignment="1" applyProtection="1">
      <alignment horizontal="center" vertical="center"/>
      <protection locked="0"/>
    </xf>
    <xf numFmtId="0" fontId="3" fillId="11" borderId="21" xfId="0" applyFont="1" applyFill="1" applyBorder="1" applyAlignment="1" applyProtection="1">
      <alignment horizontal="center" vertical="center" wrapText="1"/>
      <protection locked="0"/>
    </xf>
    <xf numFmtId="0" fontId="3" fillId="11" borderId="27" xfId="0" applyFont="1" applyFill="1" applyBorder="1" applyAlignment="1" applyProtection="1">
      <alignment horizontal="center" vertical="center" wrapText="1"/>
      <protection locked="0"/>
    </xf>
    <xf numFmtId="0" fontId="3" fillId="8" borderId="20" xfId="0" applyFont="1" applyFill="1" applyBorder="1" applyAlignment="1" applyProtection="1">
      <alignment horizontal="center" vertical="center" wrapText="1"/>
      <protection locked="0"/>
    </xf>
    <xf numFmtId="0" fontId="3" fillId="8" borderId="35" xfId="0" applyFont="1" applyFill="1" applyBorder="1" applyAlignment="1" applyProtection="1">
      <alignment horizontal="center" vertical="center" wrapText="1"/>
      <protection locked="0"/>
    </xf>
    <xf numFmtId="0" fontId="3" fillId="8" borderId="16" xfId="0" applyFont="1" applyFill="1" applyBorder="1" applyAlignment="1" applyProtection="1">
      <alignment horizontal="center" vertical="center" wrapText="1"/>
      <protection locked="0"/>
    </xf>
    <xf numFmtId="0" fontId="3" fillId="8" borderId="31" xfId="0" applyFont="1" applyFill="1" applyBorder="1" applyAlignment="1" applyProtection="1">
      <alignment horizontal="center" vertical="center" wrapText="1"/>
      <protection locked="0"/>
    </xf>
    <xf numFmtId="0" fontId="3" fillId="8" borderId="22" xfId="0" applyFont="1" applyFill="1" applyBorder="1" applyAlignment="1" applyProtection="1">
      <alignment horizontal="center" vertical="center" wrapText="1"/>
      <protection locked="0"/>
    </xf>
    <xf numFmtId="0" fontId="3" fillId="8" borderId="36" xfId="0" applyFont="1" applyFill="1" applyBorder="1" applyAlignment="1" applyProtection="1">
      <alignment horizontal="center" vertical="center" wrapText="1"/>
      <protection locked="0"/>
    </xf>
    <xf numFmtId="0" fontId="3" fillId="9" borderId="20" xfId="0" applyFont="1" applyFill="1" applyBorder="1" applyAlignment="1" applyProtection="1">
      <alignment horizontal="center" vertical="center" wrapText="1"/>
      <protection locked="0"/>
    </xf>
    <xf numFmtId="0" fontId="3" fillId="9" borderId="3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 applyProtection="1">
      <alignment horizontal="center" vertical="center" wrapText="1"/>
      <protection locked="0"/>
    </xf>
    <xf numFmtId="0" fontId="3" fillId="11" borderId="8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22" xfId="0" applyFont="1" applyFill="1" applyBorder="1" applyAlignment="1" applyProtection="1">
      <alignment horizontal="center" vertical="center" wrapText="1"/>
      <protection locked="0"/>
    </xf>
    <xf numFmtId="0" fontId="3" fillId="11" borderId="25" xfId="0" applyFont="1" applyFill="1" applyBorder="1" applyAlignment="1" applyProtection="1">
      <alignment horizontal="center" vertical="center" wrapText="1"/>
      <protection locked="0"/>
    </xf>
    <xf numFmtId="0" fontId="3" fillId="11" borderId="40" xfId="0" applyFont="1" applyFill="1" applyBorder="1" applyAlignment="1" applyProtection="1">
      <alignment horizontal="center" vertical="center" wrapText="1"/>
      <protection locked="0"/>
    </xf>
    <xf numFmtId="0" fontId="3" fillId="11" borderId="26" xfId="0" applyFont="1" applyFill="1" applyBorder="1" applyAlignment="1" applyProtection="1">
      <alignment horizontal="center" vertical="center" wrapText="1"/>
      <protection locked="0"/>
    </xf>
    <xf numFmtId="0" fontId="3" fillId="11" borderId="32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3" fillId="7" borderId="20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  <xf numFmtId="0" fontId="3" fillId="7" borderId="22" xfId="0" applyFont="1" applyFill="1" applyBorder="1" applyAlignment="1" applyProtection="1">
      <alignment horizontal="center" vertical="center" wrapText="1"/>
      <protection locked="0"/>
    </xf>
    <xf numFmtId="0" fontId="3" fillId="7" borderId="3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35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A154-646F-4A47-BF13-C90A6F2F2711}">
  <dimension ref="A1:BR21"/>
  <sheetViews>
    <sheetView tabSelected="1" workbookViewId="0">
      <selection activeCell="G16" sqref="G16"/>
    </sheetView>
  </sheetViews>
  <sheetFormatPr defaultRowHeight="12" x14ac:dyDescent="0.2"/>
  <cols>
    <col min="1" max="4" width="9.140625" style="1"/>
    <col min="5" max="5" width="18.85546875" style="1" customWidth="1"/>
    <col min="6" max="15" width="9.140625" style="1"/>
    <col min="16" max="16" width="11.5703125" style="1" customWidth="1"/>
    <col min="17" max="22" width="9.140625" style="1"/>
    <col min="23" max="23" width="9.5703125" style="1" customWidth="1"/>
    <col min="24" max="33" width="9.140625" style="1"/>
    <col min="34" max="34" width="10.140625" style="1" customWidth="1"/>
    <col min="35" max="16384" width="9.140625" style="1"/>
  </cols>
  <sheetData>
    <row r="1" spans="1:70" ht="12.75" thickBot="1" x14ac:dyDescent="0.25"/>
    <row r="2" spans="1:70" x14ac:dyDescent="0.2">
      <c r="A2" s="112" t="s">
        <v>0</v>
      </c>
      <c r="B2" s="112" t="s">
        <v>1</v>
      </c>
      <c r="C2" s="112" t="s">
        <v>2</v>
      </c>
      <c r="D2" s="112"/>
      <c r="E2" s="112" t="s">
        <v>3</v>
      </c>
      <c r="F2" s="112" t="s">
        <v>4</v>
      </c>
      <c r="G2" s="112"/>
      <c r="H2" s="112"/>
      <c r="I2" s="112"/>
      <c r="J2" s="112"/>
      <c r="K2" s="147" t="s">
        <v>5</v>
      </c>
      <c r="L2" s="147" t="s">
        <v>6</v>
      </c>
      <c r="M2" s="147" t="s">
        <v>7</v>
      </c>
      <c r="N2" s="147" t="s">
        <v>8</v>
      </c>
      <c r="O2" s="175" t="s">
        <v>9</v>
      </c>
      <c r="P2" s="178" t="s">
        <v>10</v>
      </c>
      <c r="Q2" s="181" t="s">
        <v>11</v>
      </c>
      <c r="R2" s="182"/>
      <c r="S2" s="188" t="s">
        <v>12</v>
      </c>
      <c r="T2" s="189"/>
      <c r="U2" s="190"/>
      <c r="V2" s="191" t="s">
        <v>13</v>
      </c>
      <c r="W2" s="192"/>
      <c r="X2" s="192"/>
      <c r="Y2" s="192"/>
      <c r="Z2" s="192"/>
      <c r="AA2" s="192"/>
      <c r="AB2" s="193"/>
      <c r="AC2" s="194" t="s">
        <v>14</v>
      </c>
      <c r="AD2" s="197" t="s">
        <v>15</v>
      </c>
      <c r="AE2" s="198"/>
      <c r="AF2" s="198"/>
      <c r="AG2" s="199"/>
      <c r="AH2" s="200" t="s">
        <v>16</v>
      </c>
      <c r="AI2" s="201"/>
      <c r="AJ2" s="202"/>
      <c r="AK2" s="203" t="s">
        <v>17</v>
      </c>
      <c r="AL2" s="204"/>
      <c r="AM2" s="204"/>
      <c r="AN2" s="204"/>
      <c r="AO2" s="204"/>
      <c r="AP2" s="204"/>
      <c r="AQ2" s="205"/>
      <c r="AR2" s="185" t="s">
        <v>18</v>
      </c>
      <c r="AS2" s="147" t="s">
        <v>19</v>
      </c>
      <c r="AT2" s="150" t="s">
        <v>20</v>
      </c>
      <c r="AU2" s="153" t="s">
        <v>21</v>
      </c>
      <c r="AV2" s="154"/>
      <c r="AW2" s="154"/>
      <c r="AX2" s="2"/>
      <c r="AY2" s="116" t="s">
        <v>17</v>
      </c>
      <c r="AZ2" s="117"/>
      <c r="BA2" s="117"/>
      <c r="BB2" s="117"/>
      <c r="BC2" s="117"/>
      <c r="BD2" s="117"/>
      <c r="BE2" s="118"/>
      <c r="BF2" s="119" t="s">
        <v>22</v>
      </c>
      <c r="BG2" s="99" t="s">
        <v>23</v>
      </c>
      <c r="BH2" s="100"/>
      <c r="BI2" s="100"/>
      <c r="BJ2" s="101"/>
      <c r="BK2" s="105" t="s">
        <v>24</v>
      </c>
      <c r="BL2" s="106"/>
      <c r="BM2" s="106"/>
      <c r="BN2" s="107"/>
      <c r="BO2" s="111" t="s">
        <v>25</v>
      </c>
      <c r="BP2" s="112"/>
      <c r="BQ2" s="113"/>
    </row>
    <row r="3" spans="1:70" x14ac:dyDescent="0.2">
      <c r="A3" s="209"/>
      <c r="B3" s="209"/>
      <c r="C3" s="209" t="s">
        <v>26</v>
      </c>
      <c r="D3" s="209" t="s">
        <v>27</v>
      </c>
      <c r="E3" s="209"/>
      <c r="F3" s="209"/>
      <c r="G3" s="209"/>
      <c r="H3" s="209"/>
      <c r="I3" s="209"/>
      <c r="J3" s="209"/>
      <c r="K3" s="148"/>
      <c r="L3" s="148"/>
      <c r="M3" s="148"/>
      <c r="N3" s="148"/>
      <c r="O3" s="176"/>
      <c r="P3" s="179"/>
      <c r="Q3" s="172" t="s">
        <v>28</v>
      </c>
      <c r="R3" s="173" t="s">
        <v>29</v>
      </c>
      <c r="S3" s="174" t="s">
        <v>30</v>
      </c>
      <c r="T3" s="183" t="s">
        <v>31</v>
      </c>
      <c r="U3" s="184" t="s">
        <v>32</v>
      </c>
      <c r="V3" s="206" t="s">
        <v>33</v>
      </c>
      <c r="W3" s="164" t="s">
        <v>34</v>
      </c>
      <c r="X3" s="164" t="s">
        <v>35</v>
      </c>
      <c r="Y3" s="164" t="s">
        <v>36</v>
      </c>
      <c r="Z3" s="162" t="s">
        <v>37</v>
      </c>
      <c r="AA3" s="164" t="s">
        <v>38</v>
      </c>
      <c r="AB3" s="165"/>
      <c r="AC3" s="195"/>
      <c r="AD3" s="166" t="s">
        <v>39</v>
      </c>
      <c r="AE3" s="168" t="s">
        <v>40</v>
      </c>
      <c r="AF3" s="168" t="s">
        <v>41</v>
      </c>
      <c r="AG3" s="170" t="s">
        <v>42</v>
      </c>
      <c r="AH3" s="139" t="s">
        <v>43</v>
      </c>
      <c r="AI3" s="141" t="s">
        <v>44</v>
      </c>
      <c r="AJ3" s="143" t="s">
        <v>45</v>
      </c>
      <c r="AK3" s="145" t="s">
        <v>46</v>
      </c>
      <c r="AL3" s="155" t="s">
        <v>47</v>
      </c>
      <c r="AM3" s="155" t="s">
        <v>35</v>
      </c>
      <c r="AN3" s="155" t="s">
        <v>48</v>
      </c>
      <c r="AO3" s="155" t="s">
        <v>49</v>
      </c>
      <c r="AP3" s="155" t="s">
        <v>50</v>
      </c>
      <c r="AQ3" s="157"/>
      <c r="AR3" s="186"/>
      <c r="AS3" s="148"/>
      <c r="AT3" s="151"/>
      <c r="AU3" s="158" t="s">
        <v>51</v>
      </c>
      <c r="AV3" s="160" t="s">
        <v>52</v>
      </c>
      <c r="AW3" s="137" t="s">
        <v>53</v>
      </c>
      <c r="AX3" s="138"/>
      <c r="AY3" s="122" t="s">
        <v>54</v>
      </c>
      <c r="AZ3" s="91" t="s">
        <v>47</v>
      </c>
      <c r="BA3" s="91" t="s">
        <v>35</v>
      </c>
      <c r="BB3" s="91" t="s">
        <v>48</v>
      </c>
      <c r="BC3" s="91" t="s">
        <v>49</v>
      </c>
      <c r="BD3" s="93" t="s">
        <v>38</v>
      </c>
      <c r="BE3" s="94"/>
      <c r="BF3" s="120"/>
      <c r="BG3" s="102"/>
      <c r="BH3" s="103"/>
      <c r="BI3" s="103"/>
      <c r="BJ3" s="104"/>
      <c r="BK3" s="108"/>
      <c r="BL3" s="109"/>
      <c r="BM3" s="109"/>
      <c r="BN3" s="110"/>
      <c r="BO3" s="95" t="s">
        <v>55</v>
      </c>
      <c r="BP3" s="97" t="s">
        <v>56</v>
      </c>
      <c r="BQ3" s="114" t="s">
        <v>57</v>
      </c>
    </row>
    <row r="4" spans="1:70" ht="123.75" customHeight="1" thickBot="1" x14ac:dyDescent="0.25">
      <c r="A4" s="210"/>
      <c r="B4" s="210"/>
      <c r="C4" s="210"/>
      <c r="D4" s="210"/>
      <c r="E4" s="210"/>
      <c r="F4" s="9" t="s">
        <v>58</v>
      </c>
      <c r="G4" s="8" t="s">
        <v>59</v>
      </c>
      <c r="H4" s="8" t="s">
        <v>60</v>
      </c>
      <c r="I4" s="8" t="s">
        <v>61</v>
      </c>
      <c r="J4" s="8" t="s">
        <v>62</v>
      </c>
      <c r="K4" s="149"/>
      <c r="L4" s="149"/>
      <c r="M4" s="149"/>
      <c r="N4" s="149"/>
      <c r="O4" s="177"/>
      <c r="P4" s="180"/>
      <c r="Q4" s="172"/>
      <c r="R4" s="173"/>
      <c r="S4" s="174"/>
      <c r="T4" s="183"/>
      <c r="U4" s="184"/>
      <c r="V4" s="207"/>
      <c r="W4" s="208"/>
      <c r="X4" s="208"/>
      <c r="Y4" s="208"/>
      <c r="Z4" s="163"/>
      <c r="AA4" s="10" t="s">
        <v>63</v>
      </c>
      <c r="AB4" s="11" t="s">
        <v>64</v>
      </c>
      <c r="AC4" s="196"/>
      <c r="AD4" s="167"/>
      <c r="AE4" s="169"/>
      <c r="AF4" s="169"/>
      <c r="AG4" s="171"/>
      <c r="AH4" s="140"/>
      <c r="AI4" s="142"/>
      <c r="AJ4" s="144"/>
      <c r="AK4" s="146"/>
      <c r="AL4" s="156"/>
      <c r="AM4" s="156"/>
      <c r="AN4" s="156"/>
      <c r="AO4" s="156"/>
      <c r="AP4" s="12" t="s">
        <v>63</v>
      </c>
      <c r="AQ4" s="13" t="s">
        <v>65</v>
      </c>
      <c r="AR4" s="187"/>
      <c r="AS4" s="149"/>
      <c r="AT4" s="152"/>
      <c r="AU4" s="159"/>
      <c r="AV4" s="161"/>
      <c r="AW4" s="14" t="s">
        <v>63</v>
      </c>
      <c r="AX4" s="15" t="s">
        <v>65</v>
      </c>
      <c r="AY4" s="123"/>
      <c r="AZ4" s="92"/>
      <c r="BA4" s="92"/>
      <c r="BB4" s="92"/>
      <c r="BC4" s="92"/>
      <c r="BD4" s="16" t="s">
        <v>63</v>
      </c>
      <c r="BE4" s="17" t="s">
        <v>65</v>
      </c>
      <c r="BF4" s="121"/>
      <c r="BG4" s="18" t="s">
        <v>66</v>
      </c>
      <c r="BH4" s="19" t="s">
        <v>67</v>
      </c>
      <c r="BI4" s="20" t="s">
        <v>68</v>
      </c>
      <c r="BJ4" s="21" t="s">
        <v>69</v>
      </c>
      <c r="BK4" s="22" t="s">
        <v>66</v>
      </c>
      <c r="BL4" s="23" t="s">
        <v>67</v>
      </c>
      <c r="BM4" s="24" t="s">
        <v>68</v>
      </c>
      <c r="BN4" s="25" t="s">
        <v>69</v>
      </c>
      <c r="BO4" s="96"/>
      <c r="BP4" s="98"/>
      <c r="BQ4" s="115"/>
    </row>
    <row r="5" spans="1:70" ht="120.75" thickBot="1" x14ac:dyDescent="0.25">
      <c r="A5" s="26" t="s">
        <v>82</v>
      </c>
      <c r="B5" s="27" t="s">
        <v>70</v>
      </c>
      <c r="C5" s="27" t="s">
        <v>71</v>
      </c>
      <c r="D5" s="27" t="s">
        <v>71</v>
      </c>
      <c r="E5" s="27" t="s">
        <v>72</v>
      </c>
      <c r="F5" s="28" t="s">
        <v>73</v>
      </c>
      <c r="G5" s="28" t="s">
        <v>73</v>
      </c>
      <c r="H5" s="28" t="s">
        <v>74</v>
      </c>
      <c r="I5" s="28" t="s">
        <v>74</v>
      </c>
      <c r="J5" s="28" t="s">
        <v>75</v>
      </c>
      <c r="K5" s="28" t="s">
        <v>73</v>
      </c>
      <c r="L5" s="27" t="s">
        <v>76</v>
      </c>
      <c r="M5" s="27" t="s">
        <v>77</v>
      </c>
      <c r="N5" s="27" t="s">
        <v>73</v>
      </c>
      <c r="O5" s="29" t="s">
        <v>78</v>
      </c>
      <c r="P5" s="30">
        <v>82</v>
      </c>
      <c r="Q5" s="3">
        <v>56</v>
      </c>
      <c r="R5" s="4">
        <v>26</v>
      </c>
      <c r="S5" s="5">
        <v>0</v>
      </c>
      <c r="T5" s="6">
        <v>82</v>
      </c>
      <c r="U5" s="7">
        <v>0</v>
      </c>
      <c r="V5" s="31">
        <v>80</v>
      </c>
      <c r="W5" s="32">
        <v>2</v>
      </c>
      <c r="X5" s="32">
        <v>0</v>
      </c>
      <c r="Y5" s="32">
        <v>0</v>
      </c>
      <c r="Z5" s="32">
        <v>0</v>
      </c>
      <c r="AA5" s="32">
        <v>0</v>
      </c>
      <c r="AB5" s="33">
        <v>0</v>
      </c>
      <c r="AC5" s="34">
        <v>80</v>
      </c>
      <c r="AD5" s="35">
        <v>0</v>
      </c>
      <c r="AE5" s="36">
        <v>0</v>
      </c>
      <c r="AF5" s="36">
        <v>80</v>
      </c>
      <c r="AG5" s="37">
        <v>0</v>
      </c>
      <c r="AH5" s="38">
        <v>80</v>
      </c>
      <c r="AI5" s="39">
        <v>0</v>
      </c>
      <c r="AJ5" s="40">
        <v>0</v>
      </c>
      <c r="AK5" s="41">
        <v>80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3">
        <v>0</v>
      </c>
      <c r="AR5" s="44"/>
      <c r="AS5" s="28">
        <v>0</v>
      </c>
      <c r="AT5" s="45">
        <v>2</v>
      </c>
      <c r="AU5" s="46">
        <v>0</v>
      </c>
      <c r="AV5" s="47">
        <v>0</v>
      </c>
      <c r="AW5" s="48">
        <v>2</v>
      </c>
      <c r="AX5" s="49">
        <v>0</v>
      </c>
      <c r="AY5" s="50">
        <v>0</v>
      </c>
      <c r="AZ5" s="51">
        <v>0</v>
      </c>
      <c r="BA5" s="51">
        <v>0</v>
      </c>
      <c r="BB5" s="51">
        <v>0</v>
      </c>
      <c r="BC5" s="51">
        <v>0</v>
      </c>
      <c r="BD5" s="51">
        <v>2</v>
      </c>
      <c r="BE5" s="52">
        <v>0</v>
      </c>
      <c r="BF5" s="53"/>
      <c r="BG5" s="54">
        <v>2</v>
      </c>
      <c r="BH5" s="55">
        <v>0</v>
      </c>
      <c r="BI5" s="56">
        <v>2</v>
      </c>
      <c r="BJ5" s="57">
        <v>0</v>
      </c>
      <c r="BK5" s="58"/>
      <c r="BL5" s="59">
        <v>0</v>
      </c>
      <c r="BM5" s="60">
        <v>0</v>
      </c>
      <c r="BN5" s="61">
        <v>0</v>
      </c>
      <c r="BO5" s="62" t="s">
        <v>77</v>
      </c>
      <c r="BP5" s="63" t="s">
        <v>79</v>
      </c>
      <c r="BQ5" s="64" t="s">
        <v>80</v>
      </c>
    </row>
    <row r="6" spans="1:70" ht="12.75" thickBot="1" x14ac:dyDescent="0.25">
      <c r="A6" s="124" t="s">
        <v>81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65" t="str">
        <f>IF(AND(P5=AC5+AT5),"CORECT","INCORECT")</f>
        <v>CORECT</v>
      </c>
      <c r="Q6" s="126" t="str">
        <f>IF(AND(P5=Q5+R5),"CORECT","INCORECT")</f>
        <v>CORECT</v>
      </c>
      <c r="R6" s="127"/>
      <c r="S6" s="128" t="str">
        <f>IF(AND(P5=S5+T5+U5),"CORECT","INCORECT")</f>
        <v>CORECT</v>
      </c>
      <c r="T6" s="129"/>
      <c r="U6" s="130"/>
      <c r="V6" s="131" t="str">
        <f>IF(AND(P5=V5+W5+X5+Y5+Z5+AA5),"CORECT","INCORECT")</f>
        <v>CORECT</v>
      </c>
      <c r="W6" s="132"/>
      <c r="X6" s="132"/>
      <c r="Y6" s="132"/>
      <c r="Z6" s="132"/>
      <c r="AA6" s="132"/>
      <c r="AB6" s="133"/>
      <c r="AC6" s="66"/>
      <c r="AD6" s="134" t="str">
        <f>IF(AND(AC5=AD5+AE5+AF5+AG5),"CORECT","INCORECT")</f>
        <v>CORECT</v>
      </c>
      <c r="AE6" s="135"/>
      <c r="AF6" s="135"/>
      <c r="AG6" s="136"/>
      <c r="AH6" s="73" t="str">
        <f>IF(AND(AC5=AH5+AI5+AJ5),"CORECT","INCORECT")</f>
        <v>CORECT</v>
      </c>
      <c r="AI6" s="74"/>
      <c r="AJ6" s="75"/>
      <c r="AK6" s="76" t="str">
        <f>IF(AND(AC5=AK5+AL5+AM5+AN5+AP5),"CORECT","INCORECT")</f>
        <v>CORECT</v>
      </c>
      <c r="AL6" s="77"/>
      <c r="AM6" s="77"/>
      <c r="AN6" s="77"/>
      <c r="AO6" s="77"/>
      <c r="AP6" s="77"/>
      <c r="AQ6" s="78"/>
      <c r="AR6" s="67"/>
      <c r="AS6" s="67"/>
      <c r="AT6" s="66"/>
      <c r="AU6" s="79" t="str">
        <f>IF(AND(AT5=AU5+AV5+AW5),"CORECT","INCORECT")</f>
        <v>CORECT</v>
      </c>
      <c r="AV6" s="80"/>
      <c r="AW6" s="80"/>
      <c r="AX6" s="81"/>
      <c r="AY6" s="82" t="str">
        <f>IF(AND(AT5=AY5+AZ5+BA5+BB5+BC5+BD5),"CORECT","INCORECT")</f>
        <v>CORECT</v>
      </c>
      <c r="AZ6" s="83"/>
      <c r="BA6" s="83"/>
      <c r="BB6" s="83"/>
      <c r="BC6" s="83"/>
      <c r="BD6" s="83"/>
      <c r="BE6" s="84"/>
      <c r="BF6" s="67"/>
      <c r="BG6" s="66"/>
      <c r="BH6" s="85" t="str">
        <f>IF(AND(BG5=BH5+BI5+BJ5),"CORECT","INCORECT")</f>
        <v>CORECT</v>
      </c>
      <c r="BI6" s="86"/>
      <c r="BJ6" s="87"/>
      <c r="BK6" s="66"/>
      <c r="BL6" s="88" t="str">
        <f>IF(AND(BK5=BL5+BM5+BN5),"CORECT","INCORECT")</f>
        <v>CORECT</v>
      </c>
      <c r="BM6" s="89"/>
      <c r="BN6" s="90"/>
      <c r="BO6" s="67"/>
      <c r="BP6" s="67"/>
      <c r="BQ6" s="67"/>
      <c r="BR6" s="66"/>
    </row>
    <row r="11" spans="1:70" x14ac:dyDescent="0.2">
      <c r="E11" s="1" t="s">
        <v>83</v>
      </c>
    </row>
    <row r="12" spans="1:70" x14ac:dyDescent="0.2">
      <c r="E12" s="1" t="s">
        <v>84</v>
      </c>
    </row>
    <row r="16" spans="1:70" ht="15.75" x14ac:dyDescent="0.2">
      <c r="D16" s="69"/>
    </row>
    <row r="17" spans="4:5" ht="15.75" x14ac:dyDescent="0.2">
      <c r="D17" s="70" t="s">
        <v>86</v>
      </c>
    </row>
    <row r="18" spans="4:5" ht="15.75" x14ac:dyDescent="0.2">
      <c r="D18" s="71" t="s">
        <v>87</v>
      </c>
    </row>
    <row r="19" spans="4:5" ht="24" x14ac:dyDescent="0.2">
      <c r="D19" s="72" t="s">
        <v>88</v>
      </c>
      <c r="E19" s="68" t="s">
        <v>85</v>
      </c>
    </row>
    <row r="20" spans="4:5" ht="15.75" x14ac:dyDescent="0.2">
      <c r="D20" s="69"/>
    </row>
    <row r="21" spans="4:5" ht="15.75" x14ac:dyDescent="0.2">
      <c r="D21" s="69"/>
    </row>
  </sheetData>
  <mergeCells count="76">
    <mergeCell ref="A2:A4"/>
    <mergeCell ref="B2:B4"/>
    <mergeCell ref="C2:D2"/>
    <mergeCell ref="E2:E4"/>
    <mergeCell ref="F2:J3"/>
    <mergeCell ref="C3:C4"/>
    <mergeCell ref="D3:D4"/>
    <mergeCell ref="P2:P4"/>
    <mergeCell ref="Q2:R2"/>
    <mergeCell ref="T3:T4"/>
    <mergeCell ref="U3:U4"/>
    <mergeCell ref="AR2:AR4"/>
    <mergeCell ref="S2:U2"/>
    <mergeCell ref="V2:AB2"/>
    <mergeCell ref="AC2:AC4"/>
    <mergeCell ref="AD2:AG2"/>
    <mergeCell ref="AH2:AJ2"/>
    <mergeCell ref="AK2:AQ2"/>
    <mergeCell ref="V3:V4"/>
    <mergeCell ref="W3:W4"/>
    <mergeCell ref="X3:X4"/>
    <mergeCell ref="Y3:Y4"/>
    <mergeCell ref="K2:K4"/>
    <mergeCell ref="AL3:AL4"/>
    <mergeCell ref="AM3:AM4"/>
    <mergeCell ref="Z3:Z4"/>
    <mergeCell ref="AA3:AB3"/>
    <mergeCell ref="AD3:AD4"/>
    <mergeCell ref="AE3:AE4"/>
    <mergeCell ref="AF3:AF4"/>
    <mergeCell ref="AG3:AG4"/>
    <mergeCell ref="Q3:Q4"/>
    <mergeCell ref="R3:R4"/>
    <mergeCell ref="S3:S4"/>
    <mergeCell ref="L2:L4"/>
    <mergeCell ref="M2:M4"/>
    <mergeCell ref="N2:N4"/>
    <mergeCell ref="O2:O4"/>
    <mergeCell ref="AW3:AX3"/>
    <mergeCell ref="AH3:AH4"/>
    <mergeCell ref="AI3:AI4"/>
    <mergeCell ref="AJ3:AJ4"/>
    <mergeCell ref="AK3:AK4"/>
    <mergeCell ref="AS2:AS4"/>
    <mergeCell ref="AT2:AT4"/>
    <mergeCell ref="AU2:AW2"/>
    <mergeCell ref="AN3:AN4"/>
    <mergeCell ref="AO3:AO4"/>
    <mergeCell ref="AP3:AQ3"/>
    <mergeCell ref="AU3:AU4"/>
    <mergeCell ref="AV3:AV4"/>
    <mergeCell ref="A6:O6"/>
    <mergeCell ref="Q6:R6"/>
    <mergeCell ref="S6:U6"/>
    <mergeCell ref="V6:AB6"/>
    <mergeCell ref="AD6:AG6"/>
    <mergeCell ref="BL6:BN6"/>
    <mergeCell ref="BC3:BC4"/>
    <mergeCell ref="BD3:BE3"/>
    <mergeCell ref="BO3:BO4"/>
    <mergeCell ref="BP3:BP4"/>
    <mergeCell ref="BG2:BJ3"/>
    <mergeCell ref="BK2:BN3"/>
    <mergeCell ref="BO2:BQ2"/>
    <mergeCell ref="BQ3:BQ4"/>
    <mergeCell ref="AY2:BE2"/>
    <mergeCell ref="BF2:BF4"/>
    <mergeCell ref="AY3:AY4"/>
    <mergeCell ref="AZ3:AZ4"/>
    <mergeCell ref="BA3:BA4"/>
    <mergeCell ref="BB3:BB4"/>
    <mergeCell ref="AH6:AJ6"/>
    <mergeCell ref="AK6:AQ6"/>
    <mergeCell ref="AU6:AX6"/>
    <mergeCell ref="AY6:BE6"/>
    <mergeCell ref="BH6:BJ6"/>
  </mergeCells>
  <conditionalFormatting sqref="P5">
    <cfRule type="cellIs" dxfId="0" priority="1" operator="greaterThan">
      <formula>#REF!=#REF!</formula>
    </cfRule>
  </conditionalFormatting>
  <dataValidations count="3">
    <dataValidation type="textLength" allowBlank="1" showInputMessage="1" showErrorMessage="1" sqref="AX5 BE5:BF5" xr:uid="{A76C047B-4303-40A2-A3D0-C2E230F6F1A3}">
      <formula1>0</formula1>
      <formula2>500000</formula2>
    </dataValidation>
    <dataValidation type="textLength" allowBlank="1" showInputMessage="1" showErrorMessage="1" sqref="A5" xr:uid="{E62006D5-7818-43AF-9158-BD2D1A7E8856}">
      <formula1>0</formula1>
      <formula2>5000</formula2>
    </dataValidation>
    <dataValidation type="whole" allowBlank="1" showInputMessage="1" showErrorMessage="1" sqref="BL5:BN5 BH5:BJ5 AD5:AP5 AU5:AW5 AY5:BD5 Q5:AA5" xr:uid="{3BA0CED7-74D4-40AE-B6B2-170E96130692}">
      <formula1>0</formula1>
      <formula2>900000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simona</cp:lastModifiedBy>
  <cp:lastPrinted>2025-02-04T11:48:55Z</cp:lastPrinted>
  <dcterms:created xsi:type="dcterms:W3CDTF">2024-03-14T07:06:10Z</dcterms:created>
  <dcterms:modified xsi:type="dcterms:W3CDTF">2025-02-05T08:34:33Z</dcterms:modified>
</cp:coreProperties>
</file>